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09"/>
  <workbookPr/>
  <mc:AlternateContent xmlns:mc="http://schemas.openxmlformats.org/markup-compatibility/2006">
    <mc:Choice Requires="x15">
      <x15ac:absPath xmlns:x15ac="http://schemas.microsoft.com/office/spreadsheetml/2010/11/ac" url="C:\DOCUMENTOS  2026\WIÑAQ TD\"/>
    </mc:Choice>
  </mc:AlternateContent>
  <xr:revisionPtr revIDLastSave="0" documentId="8_{E293D03A-3CF1-4BE7-89A6-D73457539686}" xr6:coauthVersionLast="47" xr6:coauthVersionMax="47" xr10:uidLastSave="{00000000-0000-0000-0000-000000000000}"/>
  <bookViews>
    <workbookView xWindow="-120" yWindow="-120" windowWidth="29040" windowHeight="15840" xr2:uid="{00000000-000D-0000-FFFF-FFFF00000000}"/>
  </bookViews>
  <sheets>
    <sheet name="Hoja1" sheetId="1" r:id="rId1"/>
    <sheet name="Hoja2" sheetId="2" r:id="rId2"/>
  </sheets>
  <definedNames>
    <definedName name="_xlnm._FilterDatabase" localSheetId="0" hidden="1">Hoja1!$E$8:$K$18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 l="1"/>
  <c r="K14" i="1"/>
  <c r="K17" i="1"/>
  <c r="K8" i="1"/>
  <c r="K18" i="1"/>
  <c r="K10" i="1"/>
  <c r="K12" i="1"/>
  <c r="K13" i="1"/>
  <c r="K11" i="1"/>
</calcChain>
</file>

<file path=xl/sharedStrings.xml><?xml version="1.0" encoding="utf-8"?>
<sst xmlns="http://schemas.openxmlformats.org/spreadsheetml/2006/main" count="193" uniqueCount="154">
  <si>
    <t>POLÍTICAS EDUCATIVAS REGIONALES DE LM</t>
  </si>
  <si>
    <t>ESTRATEGIA</t>
  </si>
  <si>
    <t>ACTIVIDADES</t>
  </si>
  <si>
    <t xml:space="preserve">INDICADORES   </t>
  </si>
  <si>
    <t xml:space="preserve">DIFICULTADES </t>
  </si>
  <si>
    <t>LOGROS</t>
  </si>
  <si>
    <t>PROPUESTAS DE MEJORA</t>
  </si>
  <si>
    <t>FUENTE DE VERIFICACIÓN</t>
  </si>
  <si>
    <t xml:space="preserve">Cifras </t>
  </si>
  <si>
    <t>Porcentaje %</t>
  </si>
  <si>
    <t>Estrategia 4: Desarrollo de competencias del CNEB, a través de actividades pedagógicas complementarias que fortalezcan los aprendizajes</t>
  </si>
  <si>
    <t>RESPONSABLE</t>
  </si>
  <si>
    <t>INTEGRANTES</t>
  </si>
  <si>
    <t>Liz Rojas</t>
  </si>
  <si>
    <t>INTERVENCIÓN</t>
  </si>
  <si>
    <t xml:space="preserve">PRONOEI </t>
  </si>
  <si>
    <t>1.Instituciones educativas que aseguran aprendizajes</t>
  </si>
  <si>
    <t>Estratgia 5:  Intervecnión integral  escuela-familia en el  nivel  inicial  para  la atención al desarrollo  infantil temprano y acompñamiento al periodo de  transición entre  los ciclos  I, II y la  primaria.</t>
  </si>
  <si>
    <t>Ratificación y contratación de PEC</t>
  </si>
  <si>
    <t xml:space="preserve">Número de Promotores educativos comunitarios  contratados    </t>
  </si>
  <si>
    <t>Demora en los procedimientos administrativos en las areas vinculadas, recursos humanos(administración de personal, planillas )  administración(Contabilidad y tesoreria)</t>
  </si>
  <si>
    <t>Atención a las renuncias y contratos presentados en cada mes con las resoluciones respectivas.  Aseguramiento de la atención en los servicios educativos de PRONOEI</t>
  </si>
  <si>
    <t>Dinamización de los proceso entre areas involucradas</t>
  </si>
  <si>
    <t>INFORME N.° 00288-2025-MINEDU/VMGI-DRELM-UGEL06/DIR-AGEBRE-MARZO/ INFORME N.° 00405-2025-MINEDU/VMGI-DRELM-UGEL06/DIR-AGEBRE_x0002_EGP-EB-ABRIL,/INFORME N.° 00496-2025-MINEDU/VMGI-D -MAYO/INFORME N.° 00645-2025-MINEDU/VMGI-DRELM-UGEL06/DIR-AGEBRE-JUNIO</t>
  </si>
  <si>
    <t>MERY YATACO</t>
  </si>
  <si>
    <t>AREA DE RECURSOS HUMANOS Y ADMINISTRACIÓN</t>
  </si>
  <si>
    <t>Seguimiento al presupuesto para el pago de propinas durante los 10 meses.</t>
  </si>
  <si>
    <t>Número de meses pagados a los PEC</t>
  </si>
  <si>
    <t>Presupuesto insuficiente para el pago de los 10 meses (hasta julio)</t>
  </si>
  <si>
    <t xml:space="preserve">Pago oportuno desde el mes de abril hasta la fecha. Presupuesto solicitado mediante informe para gestionar el presupuesto faltante </t>
  </si>
  <si>
    <t>Considerar el presupuesto desde inicio de la intervención de pago de propinas para  todos los meses.</t>
  </si>
  <si>
    <t>INFORME N.° 00262-2025-MINEDU/VMGI-DRELM-UGEL06/DIR-AGEBRE_x0002_EGP-EBR-MARZO,   INFORME N.° 00341-2025-MINEDU/VMGI-DRELM-UGEL06/DIR-AGEBRE_x0002_EGP-EB-ABRIL/ INFORME N.° 00428-2025-MINEDU/VMGI-DRELM-UGEL06/DIR-AGEBRE_x0002_EGP-EBR-MAYO/ INFORME N.° 00540-2025-MINEDU/VMGI-DRELM-JUNIO                                  INFORME N.° 00075-2025-MINEDU/VMGI-DRELM-UGEL06/DIR-AGEBRE_x0002_EGP-EB</t>
  </si>
  <si>
    <t xml:space="preserve">EBE </t>
  </si>
  <si>
    <t>Compromiso de desempeño -CdD</t>
  </si>
  <si>
    <t>Porcentaje de estudiantes matriculados en los servicicos de EBE que cuentan con informe Psicopedagogico y Plan Educativo personalizado de manera oportuna.</t>
  </si>
  <si>
    <t>Cambio de formatos de los IPP y PEP, tiempos limitados</t>
  </si>
  <si>
    <t>Se realizo At a las directoras sobre IPP y PEP, el registro en el SIMON , se monitoreo con fichas de CdD, cortes por UGEL</t>
  </si>
  <si>
    <t>Continuar con el acompañamiento y monitoreo a la directoas en la elaboracion de IPP y PEP</t>
  </si>
  <si>
    <t>Cobertura de plazas CAS para las CEBE -SAE</t>
  </si>
  <si>
    <t>Número de personal contratado</t>
  </si>
  <si>
    <t>Los tiempos para la publicacion de los resultados, el cumplimiento de los perfiles</t>
  </si>
  <si>
    <t>Se cubrio con el contrato de las 9 plazas, en dos (2) convocatorias</t>
  </si>
  <si>
    <t>Que, no se debe considerar tablas para asi cubrir todas las plazas en una sola convocatoria y tener mas opciones</t>
  </si>
  <si>
    <t xml:space="preserve"> INFORME N.° 00016-2025-MINEDU/VMGI-DRELM-UGEL06/DIR-AGEBRE-EGP-EBE                    INFORME N.° 0005-2025-MINEDU/VMGI-DRELM-UGEL06/DIR-AGEBRE-EGP-EBE                           INFORME N.° 00026-2025-MINEDU/VMGI-DRELM-UGEL06/DIR-AGEBREEGP-EBE
EBE</t>
  </si>
  <si>
    <t xml:space="preserve">Ejecución del PP106 
asignado a la Modalidad EBE- 
</t>
  </si>
  <si>
    <t xml:space="preserve">Porcentaje de ejecución del PP 106 certificacion, compromiso y devengado </t>
  </si>
  <si>
    <t>Los expedientes no han sido atendidos a tiempo por el equipo de logistica</t>
  </si>
  <si>
    <t>Se logro realizar los requerimientos en las fechas de acuerdo a norma y se ha dado conformidad.</t>
  </si>
  <si>
    <t>Dar responsabilidad a una perosna del PP106. para evitar el atrazo de los requerimientos</t>
  </si>
  <si>
    <t xml:space="preserve">EXPRESARTE"Desarrollo de talleres de lenguajes artisiticos 
para estudiantes de primaria y secundaria través "
</t>
  </si>
  <si>
    <t xml:space="preserve">Planeamiento de la implementación de la Iniciativa Pedagogica EXPRESARTE
</t>
  </si>
  <si>
    <t xml:space="preserve">Número de planes elaborados
</t>
  </si>
  <si>
    <t xml:space="preserve">Inicio tardío (2 meses después aprx)
Implementar en 8 meses lo programado para 10 meses
Limitado cantidad de estudiantes participantes en cada IE
</t>
  </si>
  <si>
    <t xml:space="preserve">Programación de actividades adaptadas el tiempo asignado
Participación en las 24 II.EE. Focalizadas
Capacitación al 100%  de estudiantes de II.EE. Focalizadas
</t>
  </si>
  <si>
    <t xml:space="preserve">Agilizar el proceso de convocatoria del personal
Mejorar acerca de estudiantes participantes en las IIEE focalizadas. 
Asegurar el ambiente adecuado para los promotores culturales. para el personal 
Enseñanza de talleres a los estudiantes de los niveles primaria y secundaria.
</t>
  </si>
  <si>
    <t xml:space="preserve">Actas de adjudicacion de los  promotores culturales
Informe N° 00123-2025-MINEDU/VMGI-DRELM-UGEL06/DIR-AGEBREEGP
</t>
  </si>
  <si>
    <t>Especialista de la iniciativa EXPRESARTE</t>
  </si>
  <si>
    <t>PROSPERO ALINDOR CESPEDES SOLIZ</t>
  </si>
  <si>
    <t xml:space="preserve">Elaboración del Plan Anual de Trabajo con los P C
</t>
  </si>
  <si>
    <t xml:space="preserve">Número de conjunto de datos obtenidos: 
</t>
  </si>
  <si>
    <t xml:space="preserve">. Diagnóstico situacional en 24 II.EE. focalizadas
</t>
  </si>
  <si>
    <t>Elaboracion de sesiones de aprendizaje de acuerdo al taller que va enseñr.</t>
  </si>
  <si>
    <t>Implementación de talleres ( danza, tearo, musica,audio visuales)</t>
  </si>
  <si>
    <t xml:space="preserve">Número de instituciones educativas focalizadas impementacion de la inicitiva pedagogica EXPRESARTE
</t>
  </si>
  <si>
    <t xml:space="preserve">24 direcivos de II.EE: focalizadas capacitado en «TEDHSE
</t>
  </si>
  <si>
    <t xml:space="preserve">Número de instituciones educativas focalizadas:
</t>
  </si>
  <si>
    <t>120 Estudiantes entre ambos niveles mediantes 3 lenguajes artisiticos</t>
  </si>
  <si>
    <t xml:space="preserve">CAS Limpieza y Mantenimiento </t>
  </si>
  <si>
    <t>2. Instituciones  educativas ,seguras,saludables,ambientales  y sostenibles.</t>
  </si>
  <si>
    <t xml:space="preserve">Estrategeia 1: Implementación de  un Plan  de  Instituciones  educativas  seguras  que icorporan la  seguridad  integral  con la participación de  la  PNP,municipios  y comuinidad educativa. </t>
  </si>
  <si>
    <t>Contratación oportuna  del personal CAS  Limpieza y Mantenimiento instituciones educativas de Educación Básica Regular</t>
  </si>
  <si>
    <t xml:space="preserve">1. Contratación de Personal de mantenimiento.                                                                                                                </t>
  </si>
  <si>
    <t>Observación de Dirección para asumir el Cas ASGESE y no AGEBRE, tiempo de demora de respuesta en asesoría jurídica.                                              Demora en los procedimientos administrativos en las areas vinculadas, recursos humanos(administración de personal, planillas )  administración(Contabilidad y tesoreria)</t>
  </si>
  <si>
    <t>86.36 de personal contratado en la Contratación Administrativa de Servicios CAS Limpieza y Mantenimiento, se realizo la contratación y se hizo de evaluación de acuerdo a cronograma por el Comité.</t>
  </si>
  <si>
    <t xml:space="preserve"> 00641-2025-MINEDU/VMGI-DRELM-UGEL06/DIR-AGEBRE-EGP-EBR.</t>
  </si>
  <si>
    <t>JEC                    "Implementación de la Jornada Escolar Completa en las
instituciones educativas públicas de nivel secundario de Educación Básica Regular"</t>
  </si>
  <si>
    <t xml:space="preserve">1.Instituciones educativas que aseguran aprendizajes </t>
  </si>
  <si>
    <t>Contratación oportuna  del personal CAS JEC instituciones educativas de Educación Básica Regular</t>
  </si>
  <si>
    <t>1. Contratación de Coordinador(a) de innovación y soporte tecnológico.                                                2. Contratación de Psicólogo(a)                               3. Contratación de Personal de mantenimiento.                                                                                                                    4. Contratación de Personal de vigilancia</t>
  </si>
  <si>
    <t xml:space="preserve">INFORME N.° 00416-2025-MINEDU/VMGI-DRELM-UGEL06/DIR-AGEBREEGP-EBR. INFORME N.° 00587-2025-MINEDU/VMGI-DRELM-UGEL06/DIR-AGEBREEGP- EBR.                                                   INFORME N.° 00587-2025-MINEDU/VMGI-DRELM-UGEL06/DIR-AGEBREEGP-EBR  </t>
  </si>
  <si>
    <t>ALEXANDER DÍAZ</t>
  </si>
  <si>
    <t>INTERVENCIÓN  WIÑAQ.</t>
  </si>
  <si>
    <t xml:space="preserve">Contratación de Tecnicos Deportivos CAP </t>
  </si>
  <si>
    <t xml:space="preserve">Número de Tecnicos Deportivos de las IIEE Focalizadas de la UGEL 06    </t>
  </si>
  <si>
    <t>NINGUNA</t>
  </si>
  <si>
    <t>12 docentes  contratados , cuyos Resoluciones de Contrato ya estan al 100%</t>
  </si>
  <si>
    <t>RESOLUCIONES  DIRECTORALES DE CONTRATO DE LOS TECNICOS DEPORTIVOS.</t>
  </si>
  <si>
    <t>Contratacion de Tecnicos Deportivos CAS para la Intervencion Wiñaq de 2 IIEE focalizadas.</t>
  </si>
  <si>
    <t>Dos tecnicos Deportivos de las IE Focalizadas de la UGEL 06</t>
  </si>
  <si>
    <t>Se realizo el contrato en dos convocatorias.</t>
  </si>
  <si>
    <t>Dos contrataciones para las dos II Focalizadas de la Intervencion Wiñaq.</t>
  </si>
  <si>
    <t>Considerar la experiencia de los docentes en el Programa Wiñaq</t>
  </si>
  <si>
    <t>Contrato de trabajo de los docentes contratados.</t>
  </si>
  <si>
    <t>AVANCES</t>
  </si>
  <si>
    <t>Servicio de Apoyo Educativo SAEE y SAE</t>
  </si>
  <si>
    <t>Las estrategias de los Servicios de Apoyo Educativo Externo (SAEE) y de Apoyo Educativo Interno (SAEI) se enfocan en la atención a la diversidad y la inclusión educativa, trabajando de manera articulada para eliminar barreras que impiden el aprendizaje de los estudiantes.</t>
  </si>
  <si>
    <t>Involucrar a toda la comunidad educativa para el cumplimiento del Compromiso 6.2.</t>
  </si>
  <si>
    <t>MELCIADES CARO ROQUE</t>
  </si>
  <si>
    <t>Jefe de AGEBRE                        1. Especialista de Educación Inicial.                                                1 Especialista de Educación Primaria                                        1 Especialista de Educación Secundaria</t>
  </si>
  <si>
    <t>S/ 45.342.00</t>
  </si>
  <si>
    <t>Edita  Izolina  Sáenz  Casanova</t>
  </si>
  <si>
    <t xml:space="preserve"> INFORME N.° 00677-2025-MINEDU/VMGI-DRELM-UGEL06/DIR-AGEBREEGP- EBR                       INFORME N.° 00036-2025-MINEDU/VMGI-DRELM-UGEL06/DIR-AGEBRE-EGP-EBE  INFORME N.° 00037-2025-MINEDU/VMGI-DRELM-UGEL06/DIR-AGEBRE-EGP-EBE</t>
  </si>
  <si>
    <t>93,6%</t>
  </si>
  <si>
    <t xml:space="preserve">1. Contratación oportuna del Coordinador de SAEE de la UGEL 06.                                                                                                 2. Conformación y reconocimiento con RD del SAEE a nivel de la UGEL 06.                                                                                  3. Capacitación en atención a la diversidad, barreras e inclusión educativa.                                                                     4. Certificación (EN PROCESO)                                                    5. Cumplimiento del Compromiso 6.2 en plataforma SIMON (EN PROCESO. </t>
  </si>
  <si>
    <t xml:space="preserve">1. Contratación de Coordinador de SAEE de la UGEL 06. </t>
  </si>
  <si>
    <t xml:space="preserve"> 3. Certificación a la IIEE. (Número de IIEE que tienen certificado de capacitación)            </t>
  </si>
  <si>
    <t xml:space="preserve">  2. Capacitación a los SAEI sobre atención a la diversidad, barreras e inclusión educativa.  (Número de Asistencias Técnicas brindadas a los equiposa SAEI de las IIEE Focalizadas.                                                   </t>
  </si>
  <si>
    <t>La disponibilidad de horario de los  docentes es limitada, debido a la carga pedagógica y administrativa. Las barreras actitudinales de algunos Directivos y docentes generan que el avance sea heterogéneo.</t>
  </si>
  <si>
    <t>Se han realizado las asistencias técnicas y capacitaciones logrando la participación activa de los docentes.
Se cuenta con la sistematización de listas de asitencias ,fotografías e informe de lo ejecutado.</t>
  </si>
  <si>
    <t>Sensibilizar a los docentes y buscar otros espacios para recibir las capacitaciones y/o asistencias técnicas.</t>
  </si>
  <si>
    <t>ESTHEFANI CRISTHI CELADITA TORRES</t>
  </si>
  <si>
    <t xml:space="preserve">Se logró emitir y entregar el certificado de capacitación al 100 % de las instituciones educativas participantes, cumpliendo con el indicador establecido. </t>
  </si>
  <si>
    <t>El equipo de especialistas asumió funciones adicionales, lo que implicó una mayor carga laboral para asegurar la emisión oportuna de los certificados.</t>
  </si>
  <si>
    <t>Seguir fortaleciendo el trabajo articulado entre las diferentes áreas de la UGEL y las IIEE.</t>
  </si>
  <si>
    <t>Power bi
Enlace con evidencias de los certificados de capacitación</t>
  </si>
  <si>
    <t xml:space="preserve">   4. Cumplimiento del compromiso 6.2. en Plataforma SIMON   (Número de IIEE que cumplen con el reporte en el SIMON de conformación y capacitación)</t>
  </si>
  <si>
    <t>160
325</t>
  </si>
  <si>
    <t>Renuncia del Coordinador SAEE de la UGEL 06.
El proceso se desarrolló en un contexto de reajuste operativo, lo que pudo haber afectado los tiempos inicialmente previstos, sin comprometer el cumplimiento del indicador.</t>
  </si>
  <si>
    <t xml:space="preserve">Conformación del SAEE y reconocimiento con RD.                                          Capacitación a 260 IIEE sobre atención a la diversidad.
Reconformación del SAEE y reconocimiento con RD, se cuenta con el registro de conformación de los equipos SAEI y capacitación de las 325 IIEE.
</t>
  </si>
  <si>
    <t>La primera contración se realizo oportunamente</t>
  </si>
  <si>
    <t>La segunda contracción demoró más de lo previsto, generando un periodo prolongado sin coordinación técnica con las IIEE.</t>
  </si>
  <si>
    <t>Optimizar los procesos administrativos de contratación, reduciendo los plazos entre la vacancia del puesto y la incorporación del nuevo personal.</t>
  </si>
  <si>
    <t>52%
100%</t>
  </si>
  <si>
    <t xml:space="preserve">R.D. N° 04462-2025-UGEL.06 Expedición de RD reconociendo al SAEE de la UGEL 06.                            Informe 00613-UGEL 06 Elaboración del Plan de SAEE.                                  Informe N° 00614 Aprobación del Taller de Fortalecimiento para IIEE.       Informe 00400-UGEL-06 Informe de dotación de Material didáctico.   
RD N° 08052-2025-UGEL 06.
RD N° 08742-2025-UGEL 06.                    </t>
  </si>
  <si>
    <t>MELCIADES CARO ROQUE
ESTHEFANI CRISTHI CELADITA TORRES</t>
  </si>
  <si>
    <t>COMITÉ DE CONTRATO</t>
  </si>
  <si>
    <t>Publicación de convocstoria en la página web de la UGEL 06</t>
  </si>
  <si>
    <t>AGEBRE
RECURSOS HUMANOS</t>
  </si>
  <si>
    <t xml:space="preserve">Listas de asitencias
Evidencias fotográficas
INFORME N.° 01517-2025-MINEDU/VMGI-DRELM-UGEL06/DIR-AGEBREEGP-EBR
</t>
  </si>
  <si>
    <t>nombres y apellidos</t>
  </si>
  <si>
    <t>SI CUMPLE</t>
  </si>
  <si>
    <t>MIRANDA HUARINGA HUGO ALEJANDRO</t>
  </si>
  <si>
    <t>FORMACION PROFESIONAL</t>
  </si>
  <si>
    <t>EXPERIENCIA PROFESIONAL</t>
  </si>
  <si>
    <t>EXP ESPECIFICA</t>
  </si>
  <si>
    <t>AMB DE DESEMPEÑO ZONA RURAL VRAE</t>
  </si>
  <si>
    <t>ACTIVIDADES EN EL DEP ESCOLAR</t>
  </si>
  <si>
    <t>CAPACITACION</t>
  </si>
  <si>
    <t>HALBERT FLORES HUAYLINOS</t>
  </si>
  <si>
    <t>JAIME OSCAR CUBA QUISPE</t>
  </si>
  <si>
    <t xml:space="preserve"> JULIO  OSCAR ZEGARRA PINEDA </t>
  </si>
  <si>
    <t>ZAVALA SALAS DAVID GERARDO</t>
  </si>
  <si>
    <t xml:space="preserve">    NESTOR QUISPE BEJARANO </t>
  </si>
  <si>
    <t>CARLOS ARTURO LLABRES CAJAVILCA</t>
  </si>
  <si>
    <t>NORMA FLORES QUISPE</t>
  </si>
  <si>
    <t>RESULTADOS PARCIALES</t>
  </si>
  <si>
    <t>WILFRDO MENDOZA BONIFACIO</t>
  </si>
  <si>
    <t>requisitos minimos de 3 años</t>
  </si>
  <si>
    <t>riquisitos minimos de 1 año como Tecnico Deportivo</t>
  </si>
  <si>
    <t>N°</t>
  </si>
  <si>
    <t>CARLOS  RODRGO MAMANI CAJA</t>
  </si>
  <si>
    <t>JUAN SOLLER CAHUANA</t>
  </si>
  <si>
    <t>LISTA FINAL DE POSTULANTES PARA CONTRATO DE TECNICOS DEPORTIVOS DE LAS IIFF DE LA UGEL 06</t>
  </si>
  <si>
    <t>SE HAN COBERTURADO 11 PLAZAS, QUEDANDO PENDIENTE EL PROCESO DE ENTREVISTA PERSONAL, LA MISMA QUE SE REALIZARÁ EL LUNES 23, A LAS 15 HORAS EN EL SEXTO PISO DEL AGEBRE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</si>
</sst>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8"/>
      <color rgb="FF000000"/>
      <name val="Arial Narrow"/>
      <family val="2"/>
    </font>
    <font>
      <b/>
      <sz val="8"/>
      <color rgb="FF000000"/>
      <name val="Arial Narrow"/>
      <family val="2"/>
    </font>
    <font>
      <sz val="8"/>
      <color theme="1"/>
      <name val="Arial Narrow"/>
      <family val="2"/>
    </font>
    <font>
      <b/>
      <sz val="8"/>
      <color theme="1"/>
      <name val="Arial Narrow"/>
      <family val="2"/>
    </font>
    <font>
      <b/>
      <sz val="12"/>
      <color theme="1"/>
      <name val="Arial"/>
      <family val="2"/>
    </font>
    <font>
      <sz val="8"/>
      <color theme="1"/>
      <name val="Calibri"/>
      <family val="2"/>
      <scheme val="minor"/>
    </font>
    <font>
      <sz val="8"/>
      <color rgb="FF000000"/>
      <name val="Calibri"/>
      <family val="2"/>
      <scheme val="minor"/>
    </font>
    <font>
      <sz val="8"/>
      <color theme="1"/>
      <name val="Arial"/>
      <family val="2"/>
    </font>
    <font>
      <sz val="8"/>
      <color rgb="FF000000"/>
      <name val="Arial"/>
      <family val="2"/>
    </font>
    <font>
      <b/>
      <sz val="11"/>
      <color theme="1"/>
      <name val="Calibri"/>
      <family val="2"/>
      <scheme val="minor"/>
    </font>
    <font>
      <sz val="11"/>
      <color rgb="FF000000"/>
      <name val="Arial Narrow"/>
      <family val="2"/>
    </font>
    <font>
      <b/>
      <sz val="11"/>
      <color rgb="FF000000"/>
      <name val="Arial Narrow"/>
      <family val="2"/>
    </font>
    <font>
      <sz val="11"/>
      <color theme="1"/>
      <name val="Arial Narrow"/>
      <family val="2"/>
    </font>
    <font>
      <b/>
      <sz val="12"/>
      <color theme="1"/>
      <name val="Calibri"/>
      <family val="2"/>
      <scheme val="minor"/>
    </font>
  </fonts>
  <fills count="9">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0">
    <xf numFmtId="0" fontId="0" fillId="0" borderId="0" xfId="0"/>
    <xf numFmtId="0" fontId="2" fillId="2" borderId="1" xfId="0" applyFont="1" applyFill="1" applyBorder="1" applyAlignment="1">
      <alignment horizontal="center" vertical="center"/>
    </xf>
    <xf numFmtId="0" fontId="3" fillId="0" borderId="1" xfId="0" applyFont="1" applyBorder="1" applyAlignment="1">
      <alignment wrapText="1"/>
    </xf>
    <xf numFmtId="0" fontId="3" fillId="0" borderId="1" xfId="0" applyFont="1" applyBorder="1" applyAlignment="1">
      <alignment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9" fontId="2" fillId="4" borderId="1" xfId="0" applyNumberFormat="1" applyFont="1" applyFill="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xf>
    <xf numFmtId="9" fontId="8"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wrapText="1"/>
    </xf>
    <xf numFmtId="0" fontId="6" fillId="0" borderId="1" xfId="0" applyFont="1" applyBorder="1" applyAlignment="1">
      <alignment horizontal="center" vertical="center"/>
    </xf>
    <xf numFmtId="9" fontId="6" fillId="0" borderId="1" xfId="0" applyNumberFormat="1" applyFont="1" applyBorder="1" applyAlignment="1">
      <alignment horizontal="center" vertical="center"/>
    </xf>
    <xf numFmtId="0" fontId="0" fillId="0" borderId="1" xfId="0" applyBorder="1" applyAlignment="1">
      <alignment horizontal="center" vertical="center" wrapText="1"/>
    </xf>
    <xf numFmtId="0" fontId="7"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0" fillId="0" borderId="1" xfId="0" applyBorder="1" applyAlignment="1">
      <alignment vertical="center" wrapText="1"/>
    </xf>
    <xf numFmtId="0" fontId="2" fillId="4" borderId="1" xfId="0" applyFont="1" applyFill="1" applyBorder="1" applyAlignment="1">
      <alignment horizontal="left" vertical="center" wrapText="1"/>
    </xf>
    <xf numFmtId="0" fontId="2" fillId="4" borderId="1" xfId="0" applyFont="1" applyFill="1" applyBorder="1" applyAlignment="1">
      <alignment vertical="center" wrapText="1"/>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8" fillId="0" borderId="5" xfId="0" applyFont="1" applyBorder="1" applyAlignment="1">
      <alignment horizontal="left" vertical="center" wrapText="1"/>
    </xf>
    <xf numFmtId="0" fontId="8" fillId="0" borderId="1" xfId="0" applyFont="1" applyBorder="1" applyAlignment="1">
      <alignment vertical="center" wrapText="1"/>
    </xf>
    <xf numFmtId="0" fontId="8" fillId="0" borderId="6" xfId="0" applyFont="1" applyBorder="1" applyAlignment="1">
      <alignment horizontal="center" vertical="center" wrapText="1"/>
    </xf>
    <xf numFmtId="0" fontId="8" fillId="0" borderId="0" xfId="0" applyFont="1" applyAlignment="1">
      <alignment horizontal="center" vertical="center" wrapText="1"/>
    </xf>
    <xf numFmtId="9" fontId="8" fillId="0" borderId="1" xfId="0" applyNumberFormat="1" applyFont="1" applyBorder="1" applyAlignment="1">
      <alignment horizontal="center" vertical="center" wrapText="1"/>
    </xf>
    <xf numFmtId="0" fontId="0" fillId="0" borderId="0" xfId="0" applyAlignment="1">
      <alignment horizontal="center"/>
    </xf>
    <xf numFmtId="0" fontId="0" fillId="0" borderId="0" xfId="0" applyAlignment="1">
      <alignment horizontal="left"/>
    </xf>
    <xf numFmtId="0" fontId="11"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1" xfId="0" applyFont="1" applyFill="1" applyBorder="1" applyAlignment="1">
      <alignment horizontal="center" vertical="center"/>
    </xf>
    <xf numFmtId="0" fontId="12" fillId="4" borderId="4" xfId="0" applyFont="1" applyFill="1" applyBorder="1" applyAlignment="1">
      <alignment horizontal="center" vertical="center"/>
    </xf>
    <xf numFmtId="0" fontId="11" fillId="4" borderId="1" xfId="0" applyFont="1" applyFill="1" applyBorder="1" applyAlignment="1">
      <alignment horizontal="left" vertical="center" wrapText="1"/>
    </xf>
    <xf numFmtId="0" fontId="13" fillId="4" borderId="1" xfId="0" applyFont="1" applyFill="1" applyBorder="1" applyAlignment="1">
      <alignment horizontal="left" vertical="center" wrapText="1"/>
    </xf>
    <xf numFmtId="0" fontId="13" fillId="4" borderId="1" xfId="0" applyFont="1" applyFill="1" applyBorder="1" applyAlignment="1">
      <alignment vertical="center" wrapText="1"/>
    </xf>
    <xf numFmtId="0" fontId="0" fillId="5" borderId="1" xfId="0" applyFill="1" applyBorder="1" applyAlignment="1">
      <alignment horizont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5" fillId="0" borderId="0" xfId="0" applyFont="1" applyAlignment="1">
      <alignment horizontal="center"/>
    </xf>
    <xf numFmtId="0" fontId="11"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9" fillId="4" borderId="1" xfId="0" applyFont="1" applyFill="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7" fillId="4" borderId="2"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3" fillId="4" borderId="2"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3"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9" fontId="1" fillId="0" borderId="2" xfId="0" applyNumberFormat="1" applyFont="1" applyBorder="1" applyAlignment="1">
      <alignment horizontal="center" vertical="center" wrapText="1"/>
    </xf>
    <xf numFmtId="9" fontId="1" fillId="0" borderId="4" xfId="0" applyNumberFormat="1" applyFont="1" applyBorder="1" applyAlignment="1">
      <alignment horizontal="center" vertical="center"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3" fillId="4" borderId="3"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9" fontId="8" fillId="0" borderId="2" xfId="0" applyNumberFormat="1" applyFont="1" applyBorder="1" applyAlignment="1">
      <alignment horizontal="center" vertical="center"/>
    </xf>
    <xf numFmtId="9" fontId="8" fillId="0" borderId="4" xfId="0" applyNumberFormat="1" applyFont="1" applyBorder="1" applyAlignment="1">
      <alignment horizontal="center" vertical="center"/>
    </xf>
    <xf numFmtId="0" fontId="8" fillId="0" borderId="2" xfId="0" applyFont="1" applyBorder="1" applyAlignment="1">
      <alignment horizontal="center"/>
    </xf>
    <xf numFmtId="0" fontId="8" fillId="0" borderId="4" xfId="0" applyFon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8" fillId="4" borderId="1" xfId="0" applyFont="1" applyFill="1" applyBorder="1" applyAlignment="1">
      <alignment horizontal="left" vertical="center" wrapText="1"/>
    </xf>
    <xf numFmtId="0" fontId="8" fillId="0" borderId="2" xfId="0" applyFont="1" applyBorder="1" applyAlignment="1">
      <alignment horizontal="center" vertical="center"/>
    </xf>
    <xf numFmtId="0" fontId="8" fillId="0" borderId="4" xfId="0" applyFont="1" applyBorder="1" applyAlignment="1">
      <alignment horizontal="center" vertical="center"/>
    </xf>
    <xf numFmtId="9" fontId="8" fillId="0" borderId="3" xfId="0" applyNumberFormat="1" applyFont="1" applyBorder="1" applyAlignment="1">
      <alignment horizontal="center" vertical="center"/>
    </xf>
    <xf numFmtId="0" fontId="8" fillId="0" borderId="3" xfId="0" applyFont="1" applyBorder="1" applyAlignment="1">
      <alignment horizontal="center" vertical="center"/>
    </xf>
    <xf numFmtId="0" fontId="4" fillId="3" borderId="1" xfId="0" applyFont="1" applyFill="1" applyBorder="1" applyAlignment="1">
      <alignment horizontal="center" vertical="center"/>
    </xf>
    <xf numFmtId="0" fontId="6" fillId="0" borderId="2" xfId="0" applyFont="1" applyBorder="1" applyAlignment="1">
      <alignment horizontal="center" vertical="center"/>
    </xf>
    <xf numFmtId="0" fontId="10" fillId="6" borderId="1" xfId="0" applyFont="1" applyFill="1" applyBorder="1" applyAlignment="1">
      <alignment horizontal="center"/>
    </xf>
    <xf numFmtId="0" fontId="10" fillId="7" borderId="0" xfId="0" applyFont="1" applyFill="1" applyAlignment="1"/>
    <xf numFmtId="0" fontId="14" fillId="8"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133349</xdr:colOff>
      <xdr:row>4</xdr:row>
      <xdr:rowOff>76200</xdr:rowOff>
    </xdr:from>
    <xdr:to>
      <xdr:col>10</xdr:col>
      <xdr:colOff>1695450</xdr:colOff>
      <xdr:row>5</xdr:row>
      <xdr:rowOff>314326</xdr:rowOff>
    </xdr:to>
    <xdr:pic>
      <xdr:nvPicPr>
        <xdr:cNvPr id="2" name="Imagen 1">
          <a:extLst>
            <a:ext uri="{FF2B5EF4-FFF2-40B4-BE49-F238E27FC236}">
              <a16:creationId xmlns:a16="http://schemas.microsoft.com/office/drawing/2014/main" id="{772DF5FB-4AEB-417B-AB5C-7FB65B244FD3}"/>
            </a:ext>
          </a:extLst>
        </xdr:cNvPr>
        <xdr:cNvPicPr>
          <a:picLocks noChangeAspect="1"/>
        </xdr:cNvPicPr>
      </xdr:nvPicPr>
      <xdr:blipFill>
        <a:blip xmlns:r="http://schemas.openxmlformats.org/officeDocument/2006/relationships" r:embed="rId1"/>
        <a:stretch>
          <a:fillRect/>
        </a:stretch>
      </xdr:blipFill>
      <xdr:spPr>
        <a:xfrm>
          <a:off x="16687799" y="7648575"/>
          <a:ext cx="1562101" cy="42862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M19"/>
  <sheetViews>
    <sheetView tabSelected="1" zoomScale="115" zoomScaleNormal="115" workbookViewId="0">
      <selection activeCell="C20" sqref="C20"/>
    </sheetView>
  </sheetViews>
  <sheetFormatPr baseColWidth="10" defaultRowHeight="15" x14ac:dyDescent="0.25"/>
  <cols>
    <col min="1" max="1" width="6.85546875" customWidth="1"/>
    <col min="2" max="2" width="41.140625" customWidth="1"/>
    <col min="3" max="3" width="14.5703125" style="28" customWidth="1"/>
    <col min="4" max="4" width="14" customWidth="1"/>
    <col min="5" max="5" width="12" customWidth="1"/>
    <col min="6" max="6" width="15.140625" customWidth="1"/>
    <col min="7" max="7" width="14.28515625" customWidth="1"/>
    <col min="8" max="9" width="13.140625" customWidth="1"/>
    <col min="10" max="10" width="11.7109375" customWidth="1"/>
    <col min="11" max="11" width="13.7109375" style="27" customWidth="1"/>
  </cols>
  <sheetData>
    <row r="3" spans="1:11" ht="15.75" x14ac:dyDescent="0.25">
      <c r="A3" s="39"/>
      <c r="B3" s="39"/>
      <c r="C3" s="39"/>
      <c r="D3" s="39"/>
      <c r="E3" s="39"/>
      <c r="F3" s="39"/>
      <c r="G3" s="39"/>
      <c r="H3" s="39"/>
    </row>
    <row r="4" spans="1:11" ht="15.75" x14ac:dyDescent="0.25">
      <c r="A4" s="99" t="s">
        <v>152</v>
      </c>
      <c r="B4" s="99"/>
      <c r="C4" s="99"/>
      <c r="D4" s="99"/>
      <c r="E4" s="99"/>
      <c r="F4" s="99"/>
      <c r="G4" s="99"/>
      <c r="H4" s="99"/>
      <c r="I4" s="99"/>
      <c r="J4" s="99"/>
    </row>
    <row r="6" spans="1:11" x14ac:dyDescent="0.25">
      <c r="A6" s="40" t="s">
        <v>149</v>
      </c>
      <c r="B6" s="40" t="s">
        <v>129</v>
      </c>
      <c r="C6" s="41" t="s">
        <v>147</v>
      </c>
      <c r="D6" s="42" t="s">
        <v>148</v>
      </c>
      <c r="E6" s="38" t="s">
        <v>132</v>
      </c>
      <c r="F6" s="37" t="s">
        <v>133</v>
      </c>
      <c r="G6" s="38" t="s">
        <v>134</v>
      </c>
      <c r="H6" s="37" t="s">
        <v>137</v>
      </c>
      <c r="I6" s="38" t="s">
        <v>135</v>
      </c>
      <c r="J6" s="38" t="s">
        <v>136</v>
      </c>
      <c r="K6" s="36" t="s">
        <v>145</v>
      </c>
    </row>
    <row r="7" spans="1:11" ht="15" customHeight="1" x14ac:dyDescent="0.25">
      <c r="A7" s="40"/>
      <c r="B7" s="40"/>
      <c r="C7" s="41"/>
      <c r="D7" s="42"/>
      <c r="E7" s="38"/>
      <c r="F7" s="37"/>
      <c r="G7" s="38"/>
      <c r="H7" s="37"/>
      <c r="I7" s="38"/>
      <c r="J7" s="38"/>
      <c r="K7" s="36"/>
    </row>
    <row r="8" spans="1:11" ht="15" customHeight="1" x14ac:dyDescent="0.25">
      <c r="A8" s="29">
        <v>1</v>
      </c>
      <c r="B8" s="34" t="s">
        <v>138</v>
      </c>
      <c r="C8" s="34" t="s">
        <v>130</v>
      </c>
      <c r="D8" s="35" t="s">
        <v>130</v>
      </c>
      <c r="E8" s="31">
        <v>11</v>
      </c>
      <c r="F8" s="31">
        <v>18</v>
      </c>
      <c r="G8" s="30">
        <v>24</v>
      </c>
      <c r="H8" s="31">
        <v>20</v>
      </c>
      <c r="I8" s="32">
        <v>4</v>
      </c>
      <c r="J8" s="32">
        <v>0</v>
      </c>
      <c r="K8" s="97">
        <f>SUM(E8:J8)</f>
        <v>77</v>
      </c>
    </row>
    <row r="9" spans="1:11" ht="15.75" customHeight="1" x14ac:dyDescent="0.25">
      <c r="A9" s="29">
        <v>2</v>
      </c>
      <c r="B9" s="34" t="s">
        <v>151</v>
      </c>
      <c r="C9" s="34" t="s">
        <v>130</v>
      </c>
      <c r="D9" s="35" t="s">
        <v>130</v>
      </c>
      <c r="E9" s="31">
        <v>11</v>
      </c>
      <c r="F9" s="31">
        <v>18</v>
      </c>
      <c r="G9" s="30">
        <v>24</v>
      </c>
      <c r="H9" s="31">
        <v>20</v>
      </c>
      <c r="I9" s="32">
        <v>4</v>
      </c>
      <c r="J9" s="32">
        <v>0</v>
      </c>
      <c r="K9" s="97">
        <f>SUM(E9:J9)</f>
        <v>77</v>
      </c>
    </row>
    <row r="10" spans="1:11" ht="15" customHeight="1" x14ac:dyDescent="0.25">
      <c r="A10" s="29">
        <v>3</v>
      </c>
      <c r="B10" s="34" t="s">
        <v>140</v>
      </c>
      <c r="C10" s="34" t="s">
        <v>130</v>
      </c>
      <c r="D10" s="35" t="s">
        <v>130</v>
      </c>
      <c r="E10" s="31">
        <v>6</v>
      </c>
      <c r="F10" s="31">
        <v>18</v>
      </c>
      <c r="G10" s="30">
        <v>24</v>
      </c>
      <c r="H10" s="31">
        <v>20</v>
      </c>
      <c r="I10" s="32">
        <v>8</v>
      </c>
      <c r="J10" s="32">
        <v>0</v>
      </c>
      <c r="K10" s="97">
        <f>SUM(E10:J10)</f>
        <v>76</v>
      </c>
    </row>
    <row r="11" spans="1:11" ht="15" customHeight="1" x14ac:dyDescent="0.25">
      <c r="A11" s="29">
        <v>4</v>
      </c>
      <c r="B11" s="33" t="s">
        <v>142</v>
      </c>
      <c r="C11" s="34" t="s">
        <v>130</v>
      </c>
      <c r="D11" s="35" t="s">
        <v>130</v>
      </c>
      <c r="E11" s="31">
        <v>7</v>
      </c>
      <c r="F11" s="31">
        <v>18</v>
      </c>
      <c r="G11" s="30">
        <v>24</v>
      </c>
      <c r="H11" s="31">
        <v>20</v>
      </c>
      <c r="I11" s="32">
        <v>0</v>
      </c>
      <c r="J11" s="32">
        <v>0</v>
      </c>
      <c r="K11" s="97">
        <f>SUM(E11:J11)</f>
        <v>69</v>
      </c>
    </row>
    <row r="12" spans="1:11" ht="15" customHeight="1" x14ac:dyDescent="0.25">
      <c r="A12" s="29">
        <v>5</v>
      </c>
      <c r="B12" s="34" t="s">
        <v>141</v>
      </c>
      <c r="C12" s="34" t="s">
        <v>130</v>
      </c>
      <c r="D12" s="35" t="s">
        <v>130</v>
      </c>
      <c r="E12" s="31">
        <v>11</v>
      </c>
      <c r="F12" s="31">
        <v>18</v>
      </c>
      <c r="G12" s="30">
        <v>16</v>
      </c>
      <c r="H12" s="31">
        <v>20</v>
      </c>
      <c r="I12" s="32">
        <v>3</v>
      </c>
      <c r="J12" s="32">
        <v>0</v>
      </c>
      <c r="K12" s="97">
        <f>SUM(E12:J12)</f>
        <v>68</v>
      </c>
    </row>
    <row r="13" spans="1:11" ht="15" customHeight="1" x14ac:dyDescent="0.25">
      <c r="A13" s="29">
        <v>6</v>
      </c>
      <c r="B13" s="34" t="s">
        <v>143</v>
      </c>
      <c r="C13" s="34" t="s">
        <v>130</v>
      </c>
      <c r="D13" s="35" t="s">
        <v>130</v>
      </c>
      <c r="E13" s="31">
        <v>7</v>
      </c>
      <c r="F13" s="31">
        <v>12</v>
      </c>
      <c r="G13" s="30">
        <v>24</v>
      </c>
      <c r="H13" s="31">
        <v>20</v>
      </c>
      <c r="I13" s="32">
        <v>0</v>
      </c>
      <c r="J13" s="32">
        <v>0</v>
      </c>
      <c r="K13" s="97">
        <f>SUM(E13:J13)</f>
        <v>63</v>
      </c>
    </row>
    <row r="14" spans="1:11" ht="15" customHeight="1" x14ac:dyDescent="0.25">
      <c r="A14" s="29">
        <v>7</v>
      </c>
      <c r="B14" s="33" t="s">
        <v>146</v>
      </c>
      <c r="C14" s="34" t="s">
        <v>130</v>
      </c>
      <c r="D14" s="35" t="s">
        <v>130</v>
      </c>
      <c r="E14" s="31">
        <v>0</v>
      </c>
      <c r="F14" s="31">
        <v>18</v>
      </c>
      <c r="G14" s="30">
        <v>24</v>
      </c>
      <c r="H14" s="31">
        <v>20</v>
      </c>
      <c r="I14" s="32">
        <v>0</v>
      </c>
      <c r="J14" s="32">
        <v>0</v>
      </c>
      <c r="K14" s="97">
        <f>SUM(F14:I14)</f>
        <v>62</v>
      </c>
    </row>
    <row r="15" spans="1:11" ht="15" customHeight="1" x14ac:dyDescent="0.25">
      <c r="A15" s="29">
        <v>8</v>
      </c>
      <c r="B15" s="33" t="s">
        <v>144</v>
      </c>
      <c r="C15" s="34" t="s">
        <v>130</v>
      </c>
      <c r="D15" s="35" t="s">
        <v>130</v>
      </c>
      <c r="E15" s="31">
        <v>7</v>
      </c>
      <c r="F15" s="31">
        <v>18</v>
      </c>
      <c r="G15" s="30">
        <v>20</v>
      </c>
      <c r="H15" s="31">
        <v>20</v>
      </c>
      <c r="I15" s="32">
        <v>0</v>
      </c>
      <c r="J15" s="32">
        <v>0</v>
      </c>
      <c r="K15" s="97">
        <v>61</v>
      </c>
    </row>
    <row r="16" spans="1:11" ht="15" customHeight="1" x14ac:dyDescent="0.25">
      <c r="A16" s="29">
        <v>9</v>
      </c>
      <c r="B16" s="33" t="s">
        <v>150</v>
      </c>
      <c r="C16" s="34" t="s">
        <v>130</v>
      </c>
      <c r="D16" s="35" t="s">
        <v>130</v>
      </c>
      <c r="E16" s="31">
        <v>7</v>
      </c>
      <c r="F16" s="31">
        <v>18</v>
      </c>
      <c r="G16" s="30">
        <v>15</v>
      </c>
      <c r="H16" s="31">
        <v>20</v>
      </c>
      <c r="I16" s="32">
        <v>0</v>
      </c>
      <c r="J16" s="32">
        <v>0</v>
      </c>
      <c r="K16" s="97">
        <v>60</v>
      </c>
    </row>
    <row r="17" spans="1:13" ht="15" customHeight="1" x14ac:dyDescent="0.25">
      <c r="A17" s="29">
        <v>10</v>
      </c>
      <c r="B17" s="34" t="s">
        <v>131</v>
      </c>
      <c r="C17" s="34" t="s">
        <v>130</v>
      </c>
      <c r="D17" s="35" t="s">
        <v>130</v>
      </c>
      <c r="E17" s="31">
        <v>0</v>
      </c>
      <c r="F17" s="31">
        <v>12</v>
      </c>
      <c r="G17" s="30">
        <v>24</v>
      </c>
      <c r="H17" s="31">
        <v>20</v>
      </c>
      <c r="I17" s="32">
        <v>0</v>
      </c>
      <c r="J17" s="32">
        <v>0</v>
      </c>
      <c r="K17" s="97">
        <f>SUM(E17:J17)</f>
        <v>56</v>
      </c>
    </row>
    <row r="18" spans="1:13" ht="15" customHeight="1" x14ac:dyDescent="0.25">
      <c r="A18" s="29">
        <v>11</v>
      </c>
      <c r="B18" s="34" t="s">
        <v>139</v>
      </c>
      <c r="C18" s="34" t="s">
        <v>130</v>
      </c>
      <c r="D18" s="35" t="s">
        <v>130</v>
      </c>
      <c r="E18" s="31">
        <v>8</v>
      </c>
      <c r="F18" s="31">
        <v>12</v>
      </c>
      <c r="G18" s="30">
        <v>20</v>
      </c>
      <c r="H18" s="31">
        <v>0</v>
      </c>
      <c r="I18" s="31">
        <v>0</v>
      </c>
      <c r="J18" s="31">
        <v>0</v>
      </c>
      <c r="K18" s="97">
        <f>SUM(E18:J18)</f>
        <v>40</v>
      </c>
    </row>
    <row r="19" spans="1:13" x14ac:dyDescent="0.25">
      <c r="A19" s="98" t="s">
        <v>153</v>
      </c>
      <c r="B19" s="98"/>
      <c r="C19" s="98"/>
      <c r="D19" s="98"/>
      <c r="E19" s="98"/>
      <c r="F19" s="98"/>
      <c r="G19" s="98"/>
      <c r="H19" s="98"/>
      <c r="I19" s="98"/>
      <c r="J19" s="98"/>
      <c r="K19" s="98"/>
      <c r="L19" s="98"/>
      <c r="M19" s="98"/>
    </row>
  </sheetData>
  <mergeCells count="14">
    <mergeCell ref="A19:M19"/>
    <mergeCell ref="K6:K7"/>
    <mergeCell ref="F6:F7"/>
    <mergeCell ref="G6:G7"/>
    <mergeCell ref="H6:H7"/>
    <mergeCell ref="A3:H3"/>
    <mergeCell ref="A6:A7"/>
    <mergeCell ref="B6:B7"/>
    <mergeCell ref="C6:C7"/>
    <mergeCell ref="D6:D7"/>
    <mergeCell ref="E6:E7"/>
    <mergeCell ref="A4:J4"/>
    <mergeCell ref="I6:I7"/>
    <mergeCell ref="J6:J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7"/>
  <sheetViews>
    <sheetView topLeftCell="A22" zoomScale="124" zoomScaleNormal="124" workbookViewId="0">
      <selection activeCell="O27" sqref="O27"/>
    </sheetView>
  </sheetViews>
  <sheetFormatPr baseColWidth="10" defaultRowHeight="15" x14ac:dyDescent="0.25"/>
  <cols>
    <col min="1" max="1" width="20" customWidth="1"/>
    <col min="2" max="2" width="17" customWidth="1"/>
    <col min="3" max="3" width="28" customWidth="1"/>
    <col min="4" max="4" width="43.85546875" customWidth="1"/>
    <col min="5" max="5" width="23.140625" customWidth="1"/>
    <col min="6" max="6" width="15.85546875" bestFit="1" customWidth="1"/>
    <col min="7" max="7" width="12.42578125" customWidth="1"/>
    <col min="8" max="8" width="23.85546875" customWidth="1"/>
    <col min="9" max="9" width="30.28515625" customWidth="1"/>
    <col min="10" max="10" width="34" customWidth="1"/>
    <col min="11" max="11" width="26.7109375" customWidth="1"/>
    <col min="13" max="13" width="15.140625" customWidth="1"/>
  </cols>
  <sheetData>
    <row r="1" spans="1:13" x14ac:dyDescent="0.25">
      <c r="A1" s="38" t="s">
        <v>14</v>
      </c>
      <c r="B1" s="38" t="s">
        <v>0</v>
      </c>
      <c r="C1" s="38" t="s">
        <v>1</v>
      </c>
      <c r="D1" s="38" t="s">
        <v>2</v>
      </c>
      <c r="E1" s="38" t="s">
        <v>3</v>
      </c>
      <c r="F1" s="37" t="s">
        <v>93</v>
      </c>
      <c r="G1" s="37"/>
      <c r="H1" s="37" t="s">
        <v>4</v>
      </c>
      <c r="I1" s="37" t="s">
        <v>5</v>
      </c>
      <c r="J1" s="38" t="s">
        <v>6</v>
      </c>
      <c r="K1" s="37" t="s">
        <v>7</v>
      </c>
      <c r="L1" s="95" t="s">
        <v>11</v>
      </c>
      <c r="M1" s="95" t="s">
        <v>12</v>
      </c>
    </row>
    <row r="2" spans="1:13" x14ac:dyDescent="0.25">
      <c r="A2" s="38"/>
      <c r="B2" s="38"/>
      <c r="C2" s="38"/>
      <c r="D2" s="38"/>
      <c r="E2" s="38"/>
      <c r="F2" s="1" t="s">
        <v>8</v>
      </c>
      <c r="G2" s="1" t="s">
        <v>9</v>
      </c>
      <c r="H2" s="37"/>
      <c r="I2" s="37"/>
      <c r="J2" s="38"/>
      <c r="K2" s="37"/>
      <c r="L2" s="95"/>
      <c r="M2" s="95"/>
    </row>
    <row r="3" spans="1:13" ht="114.75" x14ac:dyDescent="0.25">
      <c r="A3" s="96" t="s">
        <v>15</v>
      </c>
      <c r="B3" s="48" t="s">
        <v>16</v>
      </c>
      <c r="C3" s="50" t="s">
        <v>17</v>
      </c>
      <c r="D3" s="18" t="s">
        <v>18</v>
      </c>
      <c r="E3" s="4" t="s">
        <v>19</v>
      </c>
      <c r="F3" s="5">
        <v>168</v>
      </c>
      <c r="G3" s="6">
        <v>1</v>
      </c>
      <c r="H3" s="4" t="s">
        <v>20</v>
      </c>
      <c r="I3" s="4" t="s">
        <v>21</v>
      </c>
      <c r="J3" s="4" t="s">
        <v>22</v>
      </c>
      <c r="K3" s="4" t="s">
        <v>23</v>
      </c>
      <c r="L3" s="52" t="s">
        <v>24</v>
      </c>
      <c r="M3" s="54" t="s">
        <v>25</v>
      </c>
    </row>
    <row r="4" spans="1:13" ht="165.75" x14ac:dyDescent="0.25">
      <c r="A4" s="87"/>
      <c r="B4" s="49"/>
      <c r="C4" s="51"/>
      <c r="D4" s="18" t="s">
        <v>26</v>
      </c>
      <c r="E4" s="4" t="s">
        <v>27</v>
      </c>
      <c r="F4" s="5">
        <v>4</v>
      </c>
      <c r="G4" s="6">
        <v>1</v>
      </c>
      <c r="H4" s="4" t="s">
        <v>28</v>
      </c>
      <c r="I4" s="4" t="s">
        <v>29</v>
      </c>
      <c r="J4" s="4" t="s">
        <v>30</v>
      </c>
      <c r="K4" s="4" t="s">
        <v>31</v>
      </c>
      <c r="L4" s="53"/>
      <c r="M4" s="55"/>
    </row>
    <row r="5" spans="1:13" x14ac:dyDescent="0.25">
      <c r="A5" s="86" t="s">
        <v>32</v>
      </c>
      <c r="B5" s="88" t="s">
        <v>16</v>
      </c>
      <c r="C5" s="88" t="s">
        <v>10</v>
      </c>
      <c r="D5" s="90" t="s">
        <v>33</v>
      </c>
      <c r="E5" s="90" t="s">
        <v>34</v>
      </c>
      <c r="F5" s="91">
        <v>745</v>
      </c>
      <c r="G5" s="82">
        <v>0.93</v>
      </c>
      <c r="H5" s="79" t="s">
        <v>35</v>
      </c>
      <c r="I5" s="79" t="s">
        <v>36</v>
      </c>
      <c r="J5" s="79" t="s">
        <v>37</v>
      </c>
      <c r="K5" s="84"/>
      <c r="L5" s="75" t="s">
        <v>100</v>
      </c>
      <c r="M5" s="75" t="s">
        <v>100</v>
      </c>
    </row>
    <row r="6" spans="1:13" ht="27.75" customHeight="1" x14ac:dyDescent="0.25">
      <c r="A6" s="86"/>
      <c r="B6" s="88"/>
      <c r="C6" s="88"/>
      <c r="D6" s="90"/>
      <c r="E6" s="90"/>
      <c r="F6" s="92"/>
      <c r="G6" s="83"/>
      <c r="H6" s="81"/>
      <c r="I6" s="81"/>
      <c r="J6" s="81"/>
      <c r="K6" s="85"/>
      <c r="L6" s="75"/>
      <c r="M6" s="75"/>
    </row>
    <row r="7" spans="1:13" ht="113.25" x14ac:dyDescent="0.25">
      <c r="A7" s="86"/>
      <c r="B7" s="88"/>
      <c r="C7" s="88"/>
      <c r="D7" s="7" t="s">
        <v>38</v>
      </c>
      <c r="E7" s="7" t="s">
        <v>39</v>
      </c>
      <c r="F7" s="8">
        <v>9</v>
      </c>
      <c r="G7" s="9">
        <v>1</v>
      </c>
      <c r="H7" s="10" t="s">
        <v>40</v>
      </c>
      <c r="I7" s="10" t="s">
        <v>41</v>
      </c>
      <c r="J7" s="10" t="s">
        <v>42</v>
      </c>
      <c r="K7" s="11" t="s">
        <v>43</v>
      </c>
      <c r="L7" s="75"/>
      <c r="M7" s="75"/>
    </row>
    <row r="8" spans="1:13" x14ac:dyDescent="0.25">
      <c r="A8" s="86"/>
      <c r="B8" s="88"/>
      <c r="C8" s="88"/>
      <c r="D8" s="76" t="s">
        <v>44</v>
      </c>
      <c r="E8" s="79" t="s">
        <v>45</v>
      </c>
      <c r="F8" s="91" t="s">
        <v>99</v>
      </c>
      <c r="G8" s="82">
        <v>1</v>
      </c>
      <c r="H8" s="79" t="s">
        <v>46</v>
      </c>
      <c r="I8" s="79" t="s">
        <v>47</v>
      </c>
      <c r="J8" s="79" t="s">
        <v>48</v>
      </c>
      <c r="K8" s="79" t="s">
        <v>101</v>
      </c>
      <c r="L8" s="75"/>
      <c r="M8" s="75"/>
    </row>
    <row r="9" spans="1:13" x14ac:dyDescent="0.25">
      <c r="A9" s="86"/>
      <c r="B9" s="88"/>
      <c r="C9" s="88"/>
      <c r="D9" s="77"/>
      <c r="E9" s="80"/>
      <c r="F9" s="94"/>
      <c r="G9" s="93"/>
      <c r="H9" s="80"/>
      <c r="I9" s="80"/>
      <c r="J9" s="80"/>
      <c r="K9" s="80"/>
      <c r="L9" s="75"/>
      <c r="M9" s="75"/>
    </row>
    <row r="10" spans="1:13" ht="67.5" customHeight="1" x14ac:dyDescent="0.25">
      <c r="A10" s="87"/>
      <c r="B10" s="89"/>
      <c r="C10" s="89"/>
      <c r="D10" s="78"/>
      <c r="E10" s="81"/>
      <c r="F10" s="92"/>
      <c r="G10" s="83"/>
      <c r="H10" s="81"/>
      <c r="I10" s="81"/>
      <c r="J10" s="81"/>
      <c r="K10" s="81"/>
      <c r="L10" s="55"/>
      <c r="M10" s="55"/>
    </row>
    <row r="11" spans="1:13" ht="23.25" customHeight="1" x14ac:dyDescent="0.25">
      <c r="A11" s="46" t="s">
        <v>49</v>
      </c>
      <c r="B11" s="58" t="s">
        <v>16</v>
      </c>
      <c r="C11" s="59" t="s">
        <v>10</v>
      </c>
      <c r="D11" s="58" t="s">
        <v>50</v>
      </c>
      <c r="E11" s="59" t="s">
        <v>51</v>
      </c>
      <c r="F11" s="73">
        <v>1</v>
      </c>
      <c r="G11" s="65">
        <v>1</v>
      </c>
      <c r="H11" s="67" t="s">
        <v>52</v>
      </c>
      <c r="I11" s="67" t="s">
        <v>53</v>
      </c>
      <c r="J11" s="67" t="s">
        <v>54</v>
      </c>
      <c r="K11" s="70" t="s">
        <v>55</v>
      </c>
      <c r="L11" s="59" t="s">
        <v>56</v>
      </c>
      <c r="M11" s="59" t="s">
        <v>57</v>
      </c>
    </row>
    <row r="12" spans="1:13" x14ac:dyDescent="0.25">
      <c r="A12" s="56"/>
      <c r="B12" s="58"/>
      <c r="C12" s="60"/>
      <c r="D12" s="58"/>
      <c r="E12" s="61"/>
      <c r="F12" s="74"/>
      <c r="G12" s="66"/>
      <c r="H12" s="68"/>
      <c r="I12" s="68"/>
      <c r="J12" s="68"/>
      <c r="K12" s="71"/>
      <c r="L12" s="60"/>
      <c r="M12" s="60"/>
    </row>
    <row r="13" spans="1:13" ht="38.25" x14ac:dyDescent="0.25">
      <c r="A13" s="56"/>
      <c r="B13" s="58"/>
      <c r="C13" s="60"/>
      <c r="D13" s="62" t="s">
        <v>58</v>
      </c>
      <c r="E13" s="3" t="s">
        <v>59</v>
      </c>
      <c r="F13" s="12"/>
      <c r="G13" s="13"/>
      <c r="H13" s="68"/>
      <c r="I13" s="68"/>
      <c r="J13" s="68"/>
      <c r="K13" s="71"/>
      <c r="L13" s="60"/>
      <c r="M13" s="60"/>
    </row>
    <row r="14" spans="1:13" ht="38.25" x14ac:dyDescent="0.25">
      <c r="A14" s="56"/>
      <c r="B14" s="58"/>
      <c r="C14" s="60"/>
      <c r="D14" s="63"/>
      <c r="E14" s="3" t="s">
        <v>60</v>
      </c>
      <c r="F14" s="12">
        <v>24</v>
      </c>
      <c r="G14" s="13">
        <v>1</v>
      </c>
      <c r="H14" s="68"/>
      <c r="I14" s="68"/>
      <c r="J14" s="68"/>
      <c r="K14" s="71"/>
      <c r="L14" s="60"/>
      <c r="M14" s="60"/>
    </row>
    <row r="15" spans="1:13" ht="38.25" x14ac:dyDescent="0.25">
      <c r="A15" s="56"/>
      <c r="B15" s="58"/>
      <c r="C15" s="60"/>
      <c r="D15" s="64"/>
      <c r="E15" s="3" t="s">
        <v>61</v>
      </c>
      <c r="F15" s="12">
        <v>2</v>
      </c>
      <c r="G15" s="13">
        <v>0.5</v>
      </c>
      <c r="H15" s="68"/>
      <c r="I15" s="68"/>
      <c r="J15" s="68"/>
      <c r="K15" s="71"/>
      <c r="L15" s="60"/>
      <c r="M15" s="60"/>
    </row>
    <row r="16" spans="1:13" ht="51" x14ac:dyDescent="0.25">
      <c r="A16" s="56"/>
      <c r="B16" s="58"/>
      <c r="C16" s="60"/>
      <c r="D16" s="62" t="s">
        <v>62</v>
      </c>
      <c r="E16" s="3" t="s">
        <v>63</v>
      </c>
      <c r="F16" s="12">
        <v>24</v>
      </c>
      <c r="G16" s="13">
        <v>1</v>
      </c>
      <c r="H16" s="68"/>
      <c r="I16" s="68"/>
      <c r="J16" s="68"/>
      <c r="K16" s="71"/>
      <c r="L16" s="60"/>
      <c r="M16" s="60"/>
    </row>
    <row r="17" spans="1:13" ht="38.25" x14ac:dyDescent="0.25">
      <c r="A17" s="56"/>
      <c r="B17" s="58"/>
      <c r="C17" s="60"/>
      <c r="D17" s="63"/>
      <c r="E17" s="3" t="s">
        <v>64</v>
      </c>
      <c r="F17" s="12">
        <v>24</v>
      </c>
      <c r="G17" s="13">
        <v>1</v>
      </c>
      <c r="H17" s="68"/>
      <c r="I17" s="68"/>
      <c r="J17" s="68"/>
      <c r="K17" s="71"/>
      <c r="L17" s="60"/>
      <c r="M17" s="60"/>
    </row>
    <row r="18" spans="1:13" ht="38.25" x14ac:dyDescent="0.25">
      <c r="A18" s="56"/>
      <c r="B18" s="58"/>
      <c r="C18" s="60"/>
      <c r="D18" s="63"/>
      <c r="E18" s="2" t="s">
        <v>65</v>
      </c>
      <c r="F18" s="12">
        <v>24</v>
      </c>
      <c r="G18" s="13">
        <v>1</v>
      </c>
      <c r="H18" s="68"/>
      <c r="I18" s="68"/>
      <c r="J18" s="68"/>
      <c r="K18" s="71"/>
      <c r="L18" s="60"/>
      <c r="M18" s="60"/>
    </row>
    <row r="19" spans="1:13" ht="25.5" x14ac:dyDescent="0.25">
      <c r="A19" s="57"/>
      <c r="B19" s="58"/>
      <c r="C19" s="61"/>
      <c r="D19" s="64"/>
      <c r="E19" s="3" t="s">
        <v>66</v>
      </c>
      <c r="F19" s="12">
        <v>120</v>
      </c>
      <c r="G19" s="13">
        <v>1</v>
      </c>
      <c r="H19" s="69"/>
      <c r="I19" s="69"/>
      <c r="J19" s="69"/>
      <c r="K19" s="72"/>
      <c r="L19" s="61"/>
      <c r="M19" s="61"/>
    </row>
    <row r="20" spans="1:13" ht="140.25" x14ac:dyDescent="0.25">
      <c r="A20" s="14" t="s">
        <v>67</v>
      </c>
      <c r="B20" s="15" t="s">
        <v>68</v>
      </c>
      <c r="C20" s="16" t="s">
        <v>69</v>
      </c>
      <c r="D20" s="18" t="s">
        <v>70</v>
      </c>
      <c r="E20" s="17" t="s">
        <v>71</v>
      </c>
      <c r="F20" s="5">
        <v>19</v>
      </c>
      <c r="G20" s="6">
        <v>0.86360000000000003</v>
      </c>
      <c r="H20" s="18" t="s">
        <v>72</v>
      </c>
      <c r="I20" s="19" t="s">
        <v>73</v>
      </c>
      <c r="J20" s="4" t="s">
        <v>22</v>
      </c>
      <c r="K20" s="18" t="s">
        <v>74</v>
      </c>
      <c r="L20" s="20" t="s">
        <v>13</v>
      </c>
      <c r="M20" s="21" t="s">
        <v>25</v>
      </c>
    </row>
    <row r="21" spans="1:13" ht="165" x14ac:dyDescent="0.25">
      <c r="A21" s="14" t="s">
        <v>75</v>
      </c>
      <c r="B21" s="15" t="s">
        <v>76</v>
      </c>
      <c r="C21" s="16" t="s">
        <v>10</v>
      </c>
      <c r="D21" s="18" t="s">
        <v>77</v>
      </c>
      <c r="E21" s="17" t="s">
        <v>78</v>
      </c>
      <c r="F21" s="5">
        <v>74</v>
      </c>
      <c r="G21" s="6" t="s">
        <v>102</v>
      </c>
      <c r="H21" s="18" t="s">
        <v>20</v>
      </c>
      <c r="I21" s="19" t="s">
        <v>21</v>
      </c>
      <c r="J21" s="4" t="s">
        <v>22</v>
      </c>
      <c r="K21" s="18" t="s">
        <v>79</v>
      </c>
      <c r="L21" s="20" t="s">
        <v>80</v>
      </c>
      <c r="M21" s="21" t="s">
        <v>25</v>
      </c>
    </row>
    <row r="22" spans="1:13" ht="38.25" x14ac:dyDescent="0.25">
      <c r="A22" s="46" t="s">
        <v>81</v>
      </c>
      <c r="B22" s="48" t="s">
        <v>76</v>
      </c>
      <c r="C22" s="50" t="s">
        <v>10</v>
      </c>
      <c r="D22" s="18" t="s">
        <v>82</v>
      </c>
      <c r="E22" s="4" t="s">
        <v>83</v>
      </c>
      <c r="F22" s="5">
        <v>12</v>
      </c>
      <c r="G22" s="6">
        <v>1</v>
      </c>
      <c r="H22" s="4" t="s">
        <v>84</v>
      </c>
      <c r="I22" s="4" t="s">
        <v>85</v>
      </c>
      <c r="J22" s="4" t="s">
        <v>22</v>
      </c>
      <c r="K22" s="4" t="s">
        <v>86</v>
      </c>
      <c r="L22" s="52" t="s">
        <v>24</v>
      </c>
      <c r="M22" s="54" t="s">
        <v>25</v>
      </c>
    </row>
    <row r="23" spans="1:13" ht="25.5" x14ac:dyDescent="0.25">
      <c r="A23" s="47"/>
      <c r="B23" s="49"/>
      <c r="C23" s="51"/>
      <c r="D23" s="18" t="s">
        <v>87</v>
      </c>
      <c r="E23" s="4" t="s">
        <v>88</v>
      </c>
      <c r="F23" s="5">
        <v>2</v>
      </c>
      <c r="G23" s="6">
        <v>1</v>
      </c>
      <c r="H23" s="4" t="s">
        <v>89</v>
      </c>
      <c r="I23" s="4" t="s">
        <v>90</v>
      </c>
      <c r="J23" s="4" t="s">
        <v>91</v>
      </c>
      <c r="K23" s="4" t="s">
        <v>92</v>
      </c>
      <c r="L23" s="53"/>
      <c r="M23" s="55"/>
    </row>
    <row r="24" spans="1:13" ht="101.25" customHeight="1" x14ac:dyDescent="0.25">
      <c r="A24" s="44" t="s">
        <v>94</v>
      </c>
      <c r="B24" s="45" t="s">
        <v>16</v>
      </c>
      <c r="C24" s="44" t="s">
        <v>95</v>
      </c>
      <c r="D24" s="43" t="s">
        <v>103</v>
      </c>
      <c r="E24" s="7" t="s">
        <v>104</v>
      </c>
      <c r="F24" s="10">
        <v>1</v>
      </c>
      <c r="G24" s="9">
        <v>1</v>
      </c>
      <c r="H24" s="7" t="s">
        <v>119</v>
      </c>
      <c r="I24" s="7" t="s">
        <v>120</v>
      </c>
      <c r="J24" s="25" t="s">
        <v>121</v>
      </c>
      <c r="K24" s="23" t="s">
        <v>126</v>
      </c>
      <c r="L24" s="24" t="s">
        <v>125</v>
      </c>
      <c r="M24" s="7" t="s">
        <v>127</v>
      </c>
    </row>
    <row r="25" spans="1:13" ht="77.25" customHeight="1" x14ac:dyDescent="0.25">
      <c r="A25" s="44"/>
      <c r="B25" s="45"/>
      <c r="C25" s="44"/>
      <c r="D25" s="43"/>
      <c r="E25" s="7" t="s">
        <v>106</v>
      </c>
      <c r="F25" s="10">
        <v>22</v>
      </c>
      <c r="G25" s="9">
        <v>1</v>
      </c>
      <c r="H25" s="7" t="s">
        <v>107</v>
      </c>
      <c r="I25" s="7" t="s">
        <v>108</v>
      </c>
      <c r="J25" s="7" t="s">
        <v>109</v>
      </c>
      <c r="K25" s="23" t="s">
        <v>128</v>
      </c>
      <c r="L25" s="10" t="s">
        <v>110</v>
      </c>
      <c r="M25" s="10"/>
    </row>
    <row r="26" spans="1:13" ht="83.25" customHeight="1" x14ac:dyDescent="0.25">
      <c r="A26" s="44"/>
      <c r="B26" s="45"/>
      <c r="C26" s="44"/>
      <c r="D26" s="43"/>
      <c r="E26" s="7" t="s">
        <v>105</v>
      </c>
      <c r="F26" s="10">
        <v>325</v>
      </c>
      <c r="G26" s="9">
        <v>1</v>
      </c>
      <c r="H26" s="7" t="s">
        <v>111</v>
      </c>
      <c r="I26" s="25" t="s">
        <v>112</v>
      </c>
      <c r="J26" s="7" t="s">
        <v>113</v>
      </c>
      <c r="K26" s="23" t="s">
        <v>114</v>
      </c>
      <c r="L26" s="24" t="s">
        <v>97</v>
      </c>
      <c r="M26" s="7" t="s">
        <v>98</v>
      </c>
    </row>
    <row r="27" spans="1:13" ht="121.5" customHeight="1" x14ac:dyDescent="0.25">
      <c r="A27" s="44"/>
      <c r="B27" s="45"/>
      <c r="C27" s="44"/>
      <c r="D27" s="43"/>
      <c r="E27" s="7" t="s">
        <v>115</v>
      </c>
      <c r="F27" s="10" t="s">
        <v>116</v>
      </c>
      <c r="G27" s="26" t="s">
        <v>122</v>
      </c>
      <c r="H27" s="7" t="s">
        <v>118</v>
      </c>
      <c r="I27" s="7" t="s">
        <v>117</v>
      </c>
      <c r="J27" s="22" t="s">
        <v>96</v>
      </c>
      <c r="K27" s="23" t="s">
        <v>123</v>
      </c>
      <c r="L27" s="24" t="s">
        <v>124</v>
      </c>
      <c r="M27" s="7" t="s">
        <v>98</v>
      </c>
    </row>
  </sheetData>
  <mergeCells count="62">
    <mergeCell ref="J1:J2"/>
    <mergeCell ref="K1:K2"/>
    <mergeCell ref="L1:L2"/>
    <mergeCell ref="M1:M2"/>
    <mergeCell ref="A3:A4"/>
    <mergeCell ref="B3:B4"/>
    <mergeCell ref="C3:C4"/>
    <mergeCell ref="L3:L4"/>
    <mergeCell ref="M3:M4"/>
    <mergeCell ref="A1:A2"/>
    <mergeCell ref="B1:B2"/>
    <mergeCell ref="C1:C2"/>
    <mergeCell ref="D1:D2"/>
    <mergeCell ref="E1:E2"/>
    <mergeCell ref="F1:G1"/>
    <mergeCell ref="H1:H2"/>
    <mergeCell ref="I1:I2"/>
    <mergeCell ref="A5:A10"/>
    <mergeCell ref="B5:B10"/>
    <mergeCell ref="C5:C10"/>
    <mergeCell ref="D5:D6"/>
    <mergeCell ref="E5:E6"/>
    <mergeCell ref="F5:F6"/>
    <mergeCell ref="G8:G10"/>
    <mergeCell ref="F8:F10"/>
    <mergeCell ref="F11:F12"/>
    <mergeCell ref="M5:M10"/>
    <mergeCell ref="D8:D10"/>
    <mergeCell ref="E8:E10"/>
    <mergeCell ref="H8:H10"/>
    <mergeCell ref="I8:I10"/>
    <mergeCell ref="J8:J10"/>
    <mergeCell ref="K8:K10"/>
    <mergeCell ref="G5:G6"/>
    <mergeCell ref="H5:H6"/>
    <mergeCell ref="I5:I6"/>
    <mergeCell ref="J5:J6"/>
    <mergeCell ref="K5:K6"/>
    <mergeCell ref="L5:L10"/>
    <mergeCell ref="L22:L23"/>
    <mergeCell ref="M22:M23"/>
    <mergeCell ref="A11:A19"/>
    <mergeCell ref="B11:B19"/>
    <mergeCell ref="C11:C19"/>
    <mergeCell ref="D11:D12"/>
    <mergeCell ref="E11:E12"/>
    <mergeCell ref="M11:M19"/>
    <mergeCell ref="D13:D15"/>
    <mergeCell ref="D16:D19"/>
    <mergeCell ref="G11:G12"/>
    <mergeCell ref="H11:H19"/>
    <mergeCell ref="I11:I19"/>
    <mergeCell ref="J11:J19"/>
    <mergeCell ref="K11:K19"/>
    <mergeCell ref="L11:L19"/>
    <mergeCell ref="D24:D27"/>
    <mergeCell ref="C24:C27"/>
    <mergeCell ref="B24:B27"/>
    <mergeCell ref="A24:A27"/>
    <mergeCell ref="A22:A23"/>
    <mergeCell ref="B22:B23"/>
    <mergeCell ref="C22:C23"/>
  </mergeCells>
  <pageMargins left="0.7" right="0.7" top="0.75" bottom="0.75" header="0.3" footer="0.3"/>
  <pageSetup paperSize="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Agebr0107</dc:creator>
  <cp:lastModifiedBy>Agebre25011</cp:lastModifiedBy>
  <dcterms:created xsi:type="dcterms:W3CDTF">2025-06-20T20:59:00Z</dcterms:created>
  <dcterms:modified xsi:type="dcterms:W3CDTF">2026-03-20T23:33:57Z</dcterms:modified>
</cp:coreProperties>
</file>